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верь\Яндекс.Диск\"/>
    </mc:Choice>
  </mc:AlternateContent>
  <bookViews>
    <workbookView xWindow="0" yWindow="0" windowWidth="21600" windowHeight="9030"/>
  </bookViews>
  <sheets>
    <sheet name="Цифровые остановки" sheetId="1" r:id="rId1"/>
  </sheets>
  <definedNames>
    <definedName name="_xlnm._FilterDatabase" localSheetId="0" hidden="1">'Цифровые остановки'!$A$1:$R$2</definedName>
  </definedNames>
  <calcPr calcId="162913"/>
</workbook>
</file>

<file path=xl/calcChain.xml><?xml version="1.0" encoding="utf-8"?>
<calcChain xmlns="http://schemas.openxmlformats.org/spreadsheetml/2006/main">
  <c r="N3" i="1" l="1"/>
  <c r="N2" i="1"/>
  <c r="P3" i="1" l="1"/>
  <c r="Q3" i="1" s="1"/>
  <c r="P2" i="1"/>
  <c r="Q2" i="1" s="1"/>
</calcChain>
</file>

<file path=xl/sharedStrings.xml><?xml version="1.0" encoding="utf-8"?>
<sst xmlns="http://schemas.openxmlformats.org/spreadsheetml/2006/main" count="42" uniqueCount="31">
  <si>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</si>
  <si>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</si>
  <si>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</si>
  <si>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</si>
  <si>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</si>
  <si>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</si>
  <si>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</si>
  <si>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</si>
  <si>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</si>
  <si>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</si>
  <si>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</si>
  <si>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</si>
  <si>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</si>
  <si>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</si>
  <si>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</si>
  <si>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</si>
  <si>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</si>
  <si>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</si>
  <si>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</si>
  <si>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Видео</t>
  </si>
  <si>
    <t>Да</t>
  </si>
  <si>
    <t>Тверь</t>
  </si>
  <si>
    <t>0,96 x 1,92</t>
  </si>
  <si>
    <t xml:space="preserve">ул. Оснабрюкская, у д. 10 </t>
  </si>
  <si>
    <t>просп. Ленина, 5</t>
  </si>
  <si>
    <t>с 6:00 до 1:00</t>
  </si>
  <si>
    <t>56.824163, 35.861114</t>
  </si>
  <si>
    <t>56.848503, 35.828622</t>
  </si>
  <si>
    <t>ТЦО-1</t>
  </si>
  <si>
    <t>ТЦО-2</t>
  </si>
  <si>
    <t>Цифровая остановка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</si>
</sst>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2" borderId="1" xfId="5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waRGkf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com.am/i/WdrUGceKGqODSg" TargetMode="External"/><Relationship Id="rId1" Type="http://schemas.openxmlformats.org/officeDocument/2006/relationships/hyperlink" Target="https://disk.yandex.com.am/i/4-cVMeXsjGWeA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waRKN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2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">
      <c r="A2" s="4" t="s">
        <v>21</v>
      </c>
      <c r="B2" s="4" t="s">
        <v>30</v>
      </c>
      <c r="C2" s="5" t="s">
        <v>23</v>
      </c>
      <c r="D2" s="6" t="s">
        <v>3</v>
      </c>
      <c r="E2" s="6" t="s">
        <v>4</v>
      </c>
      <c r="F2" s="7" t="s">
        <v>22</v>
      </c>
      <c r="G2" s="4" t="s">
        <v>18</v>
      </c>
      <c r="H2" s="4" t="s">
        <v>19</v>
      </c>
      <c r="I2" s="4" t="s">
        <v>20</v>
      </c>
      <c r="J2" s="4" t="s">
        <v>28</v>
      </c>
      <c r="K2" s="4">
        <v>5</v>
      </c>
      <c r="L2" s="4">
        <v>30</v>
      </c>
      <c r="M2" s="4" t="s">
        <v>25</v>
      </c>
      <c r="N2" s="4">
        <f>19*L2</f>
        <v>570</v>
      </c>
      <c r="O2" s="4">
        <v>15</v>
      </c>
      <c r="P2" s="4">
        <f>O2*N2</f>
        <v>8550</v>
      </c>
      <c r="Q2" s="2">
        <f>0.35*P2*K2</f>
        <v>14962.5</v>
      </c>
      <c r="R2" s="4" t="s">
        <v>26</v>
      </c>
    </row>
    <row r="3" spans="1:18" x14ac:dyDescent="0.2">
      <c r="A3" s="4" t="s">
        <v>21</v>
      </c>
      <c r="B3" s="4" t="s">
        <v>30</v>
      </c>
      <c r="C3" s="4" t="s">
        <v>24</v>
      </c>
      <c r="D3" s="6" t="s">
        <v>3</v>
      </c>
      <c r="E3" s="6" t="s">
        <v>4</v>
      </c>
      <c r="F3" s="7" t="s">
        <v>22</v>
      </c>
      <c r="G3" s="4" t="s">
        <v>18</v>
      </c>
      <c r="H3" s="4" t="s">
        <v>19</v>
      </c>
      <c r="I3" s="4" t="s">
        <v>20</v>
      </c>
      <c r="J3" s="4" t="s">
        <v>29</v>
      </c>
      <c r="K3" s="4">
        <v>5</v>
      </c>
      <c r="L3" s="4">
        <v>30</v>
      </c>
      <c r="M3" s="4" t="s">
        <v>25</v>
      </c>
      <c r="N3" s="4">
        <f>19*L3</f>
        <v>570</v>
      </c>
      <c r="O3" s="4">
        <v>15</v>
      </c>
      <c r="P3" s="4">
        <f t="shared" ref="P3" si="0">O3*N3</f>
        <v>8550</v>
      </c>
      <c r="Q3" s="2">
        <f>0.35*P3*K3</f>
        <v>14962.5</v>
      </c>
      <c r="R3" s="4" t="s">
        <v>27</v>
      </c>
    </row>
  </sheetData>
  <autoFilter ref="A1:R2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2026-04-24T22:30:34Z</dcterms:modified>
</cp:coreProperties>
</file>